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ониторинг питания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20" i="1" l="1"/>
  <c r="H20" i="1" l="1"/>
  <c r="I20" i="1"/>
  <c r="J20" i="1"/>
  <c r="H11" i="1" l="1"/>
  <c r="I11" i="1"/>
  <c r="J11" i="1"/>
  <c r="G1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<sst xmlns="http://schemas.openxmlformats.org/spreadsheetml/2006/main" count="39" uniqueCount="39">
  <si>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</si>
  <si>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</si>
  <si>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</si>
  <si>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</si>
  <si>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</si>
  <si>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</si>
  <si>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</si>
  <si>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</si>
  <si>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</si>
  <si>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</si>
  <si>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</si>
  <si>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</si>
  <si>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</si>
  <si>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</si>
  <si>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</si>
  <si>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</si>
  <si>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</si>
  <si>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</si>
  <si>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</si>
  <si>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</si>
  <si>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</si>
  <si>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</si>
  <si>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</si>
  <si>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</si>
  <si>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</si>
  <si>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</si>
  <si>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</si>
  <si>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</si>
  <si>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Какао с молоком</t>
  </si>
  <si>
    <t>Батон нарезной</t>
  </si>
  <si>
    <t xml:space="preserve">Каша манная молочная жидкая </t>
  </si>
  <si>
    <t>Сок</t>
  </si>
  <si>
    <t xml:space="preserve">Салат витаминный </t>
  </si>
  <si>
    <t>100/8</t>
  </si>
  <si>
    <t>Рассольник ленинградский/сметана</t>
  </si>
  <si>
    <t>Плов из отварной говядины</t>
  </si>
  <si>
    <t>Компот из смеси сухофруктов</t>
  </si>
  <si>
    <t>Печенье</t>
  </si>
  <si>
    <t xml:space="preserve">МБОУ "Лицей №55" г. Пензы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</si>
</sst>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45649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227</v>
      </c>
      <c r="D4" s="33" t="s">
        <v>30</v>
      </c>
      <c r="E4" s="15">
        <v>150</v>
      </c>
      <c r="F4" s="25">
        <v>97.44</v>
      </c>
      <c r="G4" s="15">
        <v>157</v>
      </c>
      <c r="H4" s="15">
        <v>5</v>
      </c>
      <c r="I4" s="15">
        <v>5</v>
      </c>
      <c r="J4" s="16">
        <v>23</v>
      </c>
    </row>
    <row r="5" spans="1:10" x14ac:dyDescent="0.25">
      <c r="A5" s="7"/>
      <c r="B5" s="1" t="s">
        <v>12</v>
      </c>
      <c r="C5" s="2">
        <v>462</v>
      </c>
      <c r="D5" s="34" t="s">
        <v>28</v>
      </c>
      <c r="E5" s="17">
        <v>180</v>
      </c>
      <c r="F5" s="26"/>
      <c r="G5" s="17">
        <v>196</v>
      </c>
      <c r="H5" s="17">
        <v>5</v>
      </c>
      <c r="I5" s="17">
        <v>5</v>
      </c>
      <c r="J5" s="18">
        <v>33</v>
      </c>
    </row>
    <row r="6" spans="1:10" ht="15.75" thickBot="1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6">
        <v>501</v>
      </c>
      <c r="D7" s="33" t="s">
        <v>31</v>
      </c>
      <c r="E7" s="15">
        <v>200</v>
      </c>
      <c r="F7" s="25"/>
      <c r="G7" s="15">
        <v>86</v>
      </c>
      <c r="H7" s="15">
        <v>1</v>
      </c>
      <c r="I7" s="15">
        <v>0</v>
      </c>
      <c r="J7" s="16">
        <v>20</v>
      </c>
    </row>
    <row r="8" spans="1:10" ht="15.75" thickBot="1" x14ac:dyDescent="0.3">
      <c r="A8" s="8"/>
      <c r="B8" s="9"/>
      <c r="C8" s="9">
        <v>609</v>
      </c>
      <c r="D8" s="35" t="s">
        <v>37</v>
      </c>
      <c r="E8" s="19">
        <v>30</v>
      </c>
      <c r="F8" s="27"/>
      <c r="G8" s="19">
        <v>125</v>
      </c>
      <c r="H8" s="19">
        <v>2</v>
      </c>
      <c r="I8" s="19">
        <v>3</v>
      </c>
      <c r="J8" s="20">
        <v>22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>
        <f>G4+G5+G6+G7+G9+G8</f>
        <v>564</v>
      </c>
      <c r="H11" s="19">
        <f t="shared" ref="H11:J11" si="0">H4+H5+H6+H7+H9+H8</f>
        <v>13</v>
      </c>
      <c r="I11" s="19">
        <f t="shared" si="0"/>
        <v>13</v>
      </c>
      <c r="J11" s="19">
        <f t="shared" si="0"/>
        <v>98</v>
      </c>
    </row>
    <row r="12" spans="1:10" x14ac:dyDescent="0.25">
      <c r="A12" s="7" t="s">
        <v>14</v>
      </c>
      <c r="B12" s="10" t="s">
        <v>15</v>
      </c>
      <c r="C12" s="3">
        <v>2</v>
      </c>
      <c r="D12" s="36" t="s">
        <v>32</v>
      </c>
      <c r="E12" s="21">
        <v>60</v>
      </c>
      <c r="F12" s="28">
        <v>97.44</v>
      </c>
      <c r="G12" s="21">
        <v>51</v>
      </c>
      <c r="H12" s="21">
        <v>1</v>
      </c>
      <c r="I12" s="21">
        <v>4</v>
      </c>
      <c r="J12" s="22">
        <v>4</v>
      </c>
    </row>
    <row r="13" spans="1:10" x14ac:dyDescent="0.25">
      <c r="A13" s="7"/>
      <c r="B13" s="1" t="s">
        <v>16</v>
      </c>
      <c r="C13" s="2" t="s">
        <v>33</v>
      </c>
      <c r="D13" s="34" t="s">
        <v>34</v>
      </c>
      <c r="E13" s="17">
        <v>210</v>
      </c>
      <c r="F13" s="26"/>
      <c r="G13" s="17">
        <f>87+16</f>
        <v>103</v>
      </c>
      <c r="H13" s="17">
        <v>2</v>
      </c>
      <c r="I13" s="17">
        <v>6</v>
      </c>
      <c r="J13" s="18">
        <v>11</v>
      </c>
    </row>
    <row r="14" spans="1:10" x14ac:dyDescent="0.25">
      <c r="A14" s="7"/>
      <c r="B14" s="1" t="s">
        <v>17</v>
      </c>
      <c r="C14" s="2">
        <v>375</v>
      </c>
      <c r="D14" s="34" t="s">
        <v>35</v>
      </c>
      <c r="E14" s="17">
        <v>180</v>
      </c>
      <c r="F14" s="26"/>
      <c r="G14" s="17">
        <v>230</v>
      </c>
      <c r="H14" s="17">
        <v>18</v>
      </c>
      <c r="I14" s="17">
        <v>15</v>
      </c>
      <c r="J14" s="18">
        <v>23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349</v>
      </c>
      <c r="D16" s="34" t="s">
        <v>36</v>
      </c>
      <c r="E16" s="17">
        <v>200</v>
      </c>
      <c r="F16" s="26"/>
      <c r="G16" s="17">
        <v>196</v>
      </c>
      <c r="H16" s="17">
        <v>1</v>
      </c>
      <c r="I16" s="17"/>
      <c r="J16" s="18">
        <v>37</v>
      </c>
    </row>
    <row r="17" spans="1:10" x14ac:dyDescent="0.25">
      <c r="A17" s="7"/>
      <c r="B17" s="1" t="s">
        <v>24</v>
      </c>
      <c r="C17" s="2">
        <v>117</v>
      </c>
      <c r="D17" s="34" t="s">
        <v>29</v>
      </c>
      <c r="E17" s="17">
        <v>25</v>
      </c>
      <c r="F17" s="26"/>
      <c r="G17" s="17">
        <v>66</v>
      </c>
      <c r="H17" s="17">
        <v>2</v>
      </c>
      <c r="I17" s="17">
        <v>1</v>
      </c>
      <c r="J17" s="18">
        <v>13</v>
      </c>
    </row>
    <row r="18" spans="1:10" x14ac:dyDescent="0.25">
      <c r="A18" s="7"/>
      <c r="B18" s="1" t="s">
        <v>21</v>
      </c>
      <c r="C18" s="2">
        <v>115</v>
      </c>
      <c r="D18" s="34" t="s">
        <v>27</v>
      </c>
      <c r="E18" s="17">
        <v>25</v>
      </c>
      <c r="F18" s="26"/>
      <c r="G18" s="17">
        <v>44</v>
      </c>
      <c r="H18" s="17">
        <v>2</v>
      </c>
      <c r="I18" s="17"/>
      <c r="J18" s="18">
        <v>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G12+G13+G14+G15+G16+G18+G17</f>
        <v>690</v>
      </c>
      <c r="H20" s="19">
        <f t="shared" ref="H20:J20" si="1">H12+H13+H14+H15+H16+H18+H17</f>
        <v>26</v>
      </c>
      <c r="I20" s="19">
        <f t="shared" si="1"/>
        <v>26</v>
      </c>
      <c r="J20" s="19">
        <f t="shared" si="1"/>
        <v>96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2025-02-03T07:54:56Z</dcterms:modified>
</cp:coreProperties>
</file>